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kom365-my.sharepoint.com/personal/ato_nkom_no/Documents/Skrivebord/Skrivebord2/Temp/"/>
    </mc:Choice>
  </mc:AlternateContent>
  <xr:revisionPtr revIDLastSave="7" documentId="8_{719BDAF7-E8CA-42F1-807B-197BB5427C3B}" xr6:coauthVersionLast="47" xr6:coauthVersionMax="47" xr10:uidLastSave="{F66810DA-6C5F-4808-852C-2ACA8631511E}"/>
  <bookViews>
    <workbookView xWindow="-120" yWindow="-120" windowWidth="38640" windowHeight="21240" xr2:uid="{B02B6539-5015-42C2-B3E0-B58F78E8535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E15" i="1"/>
  <c r="E14" i="2"/>
  <c r="C14" i="2"/>
  <c r="D14" i="2"/>
</calcChain>
</file>

<file path=xl/sharedStrings.xml><?xml version="1.0" encoding="utf-8"?>
<sst xmlns="http://schemas.openxmlformats.org/spreadsheetml/2006/main" count="38" uniqueCount="21">
  <si>
    <t xml:space="preserve">Fylkeskommune </t>
  </si>
  <si>
    <t>Statlig tilskudd 2021</t>
  </si>
  <si>
    <t>Totale prosjektkostnader 2021</t>
  </si>
  <si>
    <t>Antall husholdninger /virksomheter</t>
  </si>
  <si>
    <t>Andel lokal medfinansiering av totale kostnader</t>
  </si>
  <si>
    <t>Utbyggers andel av totale kostnader</t>
  </si>
  <si>
    <t xml:space="preserve">Agder </t>
  </si>
  <si>
    <t xml:space="preserve">Innlandet </t>
  </si>
  <si>
    <t xml:space="preserve">Møre og Romsdal </t>
  </si>
  <si>
    <t xml:space="preserve">Nordland </t>
  </si>
  <si>
    <t xml:space="preserve">Oslo </t>
  </si>
  <si>
    <t xml:space="preserve">Rogaland </t>
  </si>
  <si>
    <t xml:space="preserve">Troms og Finnmark </t>
  </si>
  <si>
    <t xml:space="preserve">Trøndelag </t>
  </si>
  <si>
    <t xml:space="preserve">Vestfold og Telemark </t>
  </si>
  <si>
    <t xml:space="preserve">Vestland </t>
  </si>
  <si>
    <t xml:space="preserve">Viken </t>
  </si>
  <si>
    <r>
      <t>Norge totalt</t>
    </r>
    <r>
      <rPr>
        <sz val="10"/>
        <color rgb="FF7B7B7B"/>
        <rFont val="Calibri"/>
        <family val="2"/>
      </rPr>
      <t xml:space="preserve"> </t>
    </r>
  </si>
  <si>
    <t>Trøndelag *</t>
  </si>
  <si>
    <t xml:space="preserve">* Forventet bruk av statlige midler i 2019 og 2020 - prosjektene i Trøndelag er blitt mindre enn forventet. </t>
  </si>
  <si>
    <t>Noen statlige midler fra disse årene er derfor omdisponert til nye prosjekter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</si>
</sst>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rgb="FF7B7B7B"/>
      <name val="Calibri"/>
      <family val="2"/>
    </font>
    <font>
      <sz val="10"/>
      <color rgb="FF7B7B7B"/>
      <name val="Calibri"/>
      <family val="2"/>
    </font>
    <font>
      <b/>
      <sz val="10"/>
      <color rgb="FF7B7B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10" fontId="2" fillId="2" borderId="0" xfId="0" applyNumberFormat="1" applyFont="1" applyFill="1" applyAlignment="1">
      <alignment horizontal="right" vertical="center" wrapText="1"/>
    </xf>
    <xf numFmtId="10" fontId="2" fillId="2" borderId="5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10" fontId="2" fillId="0" borderId="5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right" vertical="center" wrapText="1"/>
    </xf>
    <xf numFmtId="10" fontId="2" fillId="2" borderId="7" xfId="0" applyNumberFormat="1" applyFont="1" applyFill="1" applyBorder="1" applyAlignment="1">
      <alignment horizontal="right" vertical="center" wrapText="1"/>
    </xf>
    <xf numFmtId="10" fontId="2" fillId="2" borderId="8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10" fontId="3" fillId="0" borderId="7" xfId="0" applyNumberFormat="1" applyFont="1" applyBorder="1" applyAlignment="1">
      <alignment horizontal="right" vertical="center" wrapText="1"/>
    </xf>
    <xf numFmtId="10" fontId="3" fillId="0" borderId="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BA3FF-1134-40D9-A6BD-9BF09945AD01}">
  <dimension ref="B2:G18"/>
  <sheetViews>
    <sheetView tabSelected="1" workbookViewId="0">
      <selection activeCell="C24" sqref="C24"/>
    </sheetView>
  </sheetViews>
  <sheetFormatPr baseColWidth="10" defaultRowHeight="14.4" x14ac:dyDescent="0.3"/>
  <cols>
    <col min="2" max="2" width="13.21875" customWidth="1"/>
    <col min="3" max="3" width="15" bestFit="1" customWidth="1"/>
    <col min="4" max="4" width="22.109375" bestFit="1" customWidth="1"/>
    <col min="5" max="5" width="16" customWidth="1"/>
    <col min="6" max="6" width="12.77734375" customWidth="1"/>
  </cols>
  <sheetData>
    <row r="2" spans="2:7" ht="15" thickBot="1" x14ac:dyDescent="0.35"/>
    <row r="3" spans="2:7" ht="48.6" thickBot="1" x14ac:dyDescent="0.35">
      <c r="B3" s="1" t="s">
        <v>0</v>
      </c>
      <c r="C3" s="2" t="s">
        <v>1</v>
      </c>
      <c r="D3" s="2" t="s">
        <v>2</v>
      </c>
      <c r="E3" s="3" t="s">
        <v>3</v>
      </c>
      <c r="F3" s="3" t="s">
        <v>4</v>
      </c>
      <c r="G3" s="4" t="s">
        <v>5</v>
      </c>
    </row>
    <row r="4" spans="2:7" x14ac:dyDescent="0.3">
      <c r="B4" s="5" t="s">
        <v>6</v>
      </c>
      <c r="C4" s="6">
        <v>20575318</v>
      </c>
      <c r="D4" s="6">
        <v>53575318</v>
      </c>
      <c r="E4" s="7">
        <v>980</v>
      </c>
      <c r="F4" s="8">
        <v>0.373</v>
      </c>
      <c r="G4" s="9">
        <v>0.24299999999999999</v>
      </c>
    </row>
    <row r="5" spans="2:7" x14ac:dyDescent="0.3">
      <c r="B5" s="10" t="s">
        <v>7</v>
      </c>
      <c r="C5" s="11">
        <v>61215534</v>
      </c>
      <c r="D5" s="11">
        <v>197602465</v>
      </c>
      <c r="E5" s="12">
        <v>2657</v>
      </c>
      <c r="F5" s="13">
        <v>0.36199999999999999</v>
      </c>
      <c r="G5" s="14">
        <v>0.33300000000000002</v>
      </c>
    </row>
    <row r="6" spans="2:7" ht="27.6" x14ac:dyDescent="0.3">
      <c r="B6" s="5" t="s">
        <v>8</v>
      </c>
      <c r="C6" s="6">
        <v>18803707</v>
      </c>
      <c r="D6" s="6">
        <v>59090201</v>
      </c>
      <c r="E6" s="7">
        <v>629</v>
      </c>
      <c r="F6" s="8">
        <v>0.36899999999999999</v>
      </c>
      <c r="G6" s="9">
        <v>0.313</v>
      </c>
    </row>
    <row r="7" spans="2:7" x14ac:dyDescent="0.3">
      <c r="B7" s="10" t="s">
        <v>9</v>
      </c>
      <c r="C7" s="11">
        <v>37074281</v>
      </c>
      <c r="D7" s="11">
        <v>78272000</v>
      </c>
      <c r="E7" s="12">
        <v>2058</v>
      </c>
      <c r="F7" s="13">
        <v>0.40500000000000003</v>
      </c>
      <c r="G7" s="14">
        <v>0.13400000000000001</v>
      </c>
    </row>
    <row r="8" spans="2:7" x14ac:dyDescent="0.3">
      <c r="B8" s="5" t="s">
        <v>10</v>
      </c>
      <c r="C8" s="6">
        <v>377808</v>
      </c>
      <c r="D8" s="6">
        <v>4525000</v>
      </c>
      <c r="E8" s="7">
        <v>65</v>
      </c>
      <c r="F8" s="8">
        <v>0.27100000000000002</v>
      </c>
      <c r="G8" s="9">
        <v>0.442</v>
      </c>
    </row>
    <row r="9" spans="2:7" x14ac:dyDescent="0.3">
      <c r="B9" s="10" t="s">
        <v>11</v>
      </c>
      <c r="C9" s="11">
        <v>17817506</v>
      </c>
      <c r="D9" s="11">
        <v>34275000</v>
      </c>
      <c r="E9" s="12">
        <v>500</v>
      </c>
      <c r="F9" s="13">
        <v>0.372</v>
      </c>
      <c r="G9" s="14">
        <v>0.152</v>
      </c>
    </row>
    <row r="10" spans="2:7" ht="27.6" x14ac:dyDescent="0.3">
      <c r="B10" s="5" t="s">
        <v>12</v>
      </c>
      <c r="C10" s="6">
        <v>22767802</v>
      </c>
      <c r="D10" s="6">
        <v>38661000</v>
      </c>
      <c r="E10" s="7">
        <v>480</v>
      </c>
      <c r="F10" s="8">
        <v>0.29899999999999999</v>
      </c>
      <c r="G10" s="9">
        <v>0.13800000000000001</v>
      </c>
    </row>
    <row r="11" spans="2:7" x14ac:dyDescent="0.3">
      <c r="B11" s="10" t="s">
        <v>18</v>
      </c>
      <c r="C11" s="11">
        <v>47422608</v>
      </c>
      <c r="D11" s="11">
        <v>178788204</v>
      </c>
      <c r="E11" s="12">
        <v>2200</v>
      </c>
      <c r="F11" s="13">
        <v>0.29399999999999998</v>
      </c>
      <c r="G11" s="14">
        <v>0.246</v>
      </c>
    </row>
    <row r="12" spans="2:7" ht="27.6" x14ac:dyDescent="0.3">
      <c r="B12" s="5" t="s">
        <v>14</v>
      </c>
      <c r="C12" s="6">
        <v>31984658</v>
      </c>
      <c r="D12" s="6">
        <v>71279601</v>
      </c>
      <c r="E12" s="7">
        <v>1402</v>
      </c>
      <c r="F12" s="8">
        <v>0.30299999999999999</v>
      </c>
      <c r="G12" s="9">
        <v>0.248</v>
      </c>
    </row>
    <row r="13" spans="2:7" x14ac:dyDescent="0.3">
      <c r="B13" s="10" t="s">
        <v>15</v>
      </c>
      <c r="C13" s="11">
        <v>30388763</v>
      </c>
      <c r="D13" s="11">
        <v>77663734</v>
      </c>
      <c r="E13" s="12">
        <v>1206</v>
      </c>
      <c r="F13" s="13">
        <v>0.48899999999999999</v>
      </c>
      <c r="G13" s="14">
        <v>0.12</v>
      </c>
    </row>
    <row r="14" spans="2:7" ht="15" thickBot="1" x14ac:dyDescent="0.35">
      <c r="B14" s="15" t="s">
        <v>16</v>
      </c>
      <c r="C14" s="16">
        <v>75654015</v>
      </c>
      <c r="D14" s="16">
        <v>231319809</v>
      </c>
      <c r="E14" s="17">
        <v>3511</v>
      </c>
      <c r="F14" s="18">
        <v>0.32800000000000001</v>
      </c>
      <c r="G14" s="19">
        <v>0.33700000000000002</v>
      </c>
    </row>
    <row r="15" spans="2:7" ht="15" thickBot="1" x14ac:dyDescent="0.35">
      <c r="B15" s="20" t="s">
        <v>17</v>
      </c>
      <c r="C15" s="21">
        <f>SUM(C4:C14)</f>
        <v>364082000</v>
      </c>
      <c r="D15" s="21">
        <f>SUM(D4:D14)</f>
        <v>1025052332</v>
      </c>
      <c r="E15" s="21">
        <f>SUM(E4:E14)</f>
        <v>15688</v>
      </c>
      <c r="F15" s="22">
        <v>0.35</v>
      </c>
      <c r="G15" s="23">
        <v>0.26300000000000001</v>
      </c>
    </row>
    <row r="17" spans="2:2" x14ac:dyDescent="0.3">
      <c r="B17" t="s">
        <v>19</v>
      </c>
    </row>
    <row r="18" spans="2:2" x14ac:dyDescent="0.3">
      <c r="B18" t="s">
        <v>20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E415C-020C-41DD-BF45-797CB268A8AF}">
  <dimension ref="B1:G14"/>
  <sheetViews>
    <sheetView workbookViewId="0">
      <selection activeCell="D14" sqref="B2:G14"/>
    </sheetView>
  </sheetViews>
  <sheetFormatPr baseColWidth="10" defaultRowHeight="14.4" x14ac:dyDescent="0.3"/>
  <cols>
    <col min="3" max="3" width="11.21875" bestFit="1" customWidth="1"/>
    <col min="4" max="4" width="12.33203125" bestFit="1" customWidth="1"/>
  </cols>
  <sheetData>
    <row r="1" spans="2:7" ht="15" thickBot="1" x14ac:dyDescent="0.35"/>
    <row r="2" spans="2:7" ht="48.6" thickBot="1" x14ac:dyDescent="0.35">
      <c r="B2" s="1" t="s">
        <v>0</v>
      </c>
      <c r="C2" s="2" t="s">
        <v>1</v>
      </c>
      <c r="D2" s="2" t="s">
        <v>2</v>
      </c>
      <c r="E2" s="3" t="s">
        <v>3</v>
      </c>
      <c r="F2" s="3" t="s">
        <v>4</v>
      </c>
      <c r="G2" s="4" t="s">
        <v>5</v>
      </c>
    </row>
    <row r="3" spans="2:7" x14ac:dyDescent="0.3">
      <c r="B3" s="5" t="s">
        <v>6</v>
      </c>
      <c r="C3" s="6">
        <v>20575318</v>
      </c>
      <c r="D3" s="6">
        <v>53575318</v>
      </c>
      <c r="E3" s="7">
        <v>980</v>
      </c>
      <c r="F3" s="8">
        <v>0.373</v>
      </c>
      <c r="G3" s="9">
        <v>0.24299999999999999</v>
      </c>
    </row>
    <row r="4" spans="2:7" x14ac:dyDescent="0.3">
      <c r="B4" s="10" t="s">
        <v>7</v>
      </c>
      <c r="C4" s="11">
        <v>61215534</v>
      </c>
      <c r="D4" s="11">
        <v>197602465</v>
      </c>
      <c r="E4" s="12">
        <v>2657</v>
      </c>
      <c r="F4" s="13">
        <v>0.36199999999999999</v>
      </c>
      <c r="G4" s="14">
        <v>0.33300000000000002</v>
      </c>
    </row>
    <row r="5" spans="2:7" ht="27.6" x14ac:dyDescent="0.3">
      <c r="B5" s="5" t="s">
        <v>8</v>
      </c>
      <c r="C5" s="6">
        <v>18803707</v>
      </c>
      <c r="D5" s="6">
        <v>59090201</v>
      </c>
      <c r="E5" s="7">
        <v>629</v>
      </c>
      <c r="F5" s="8">
        <v>0.36899999999999999</v>
      </c>
      <c r="G5" s="9">
        <v>0.313</v>
      </c>
    </row>
    <row r="6" spans="2:7" x14ac:dyDescent="0.3">
      <c r="B6" s="10" t="s">
        <v>9</v>
      </c>
      <c r="C6" s="11">
        <v>37074281</v>
      </c>
      <c r="D6" s="11">
        <v>78272000</v>
      </c>
      <c r="E6" s="12">
        <v>2058</v>
      </c>
      <c r="F6" s="13">
        <v>0.40500000000000003</v>
      </c>
      <c r="G6" s="14">
        <v>0.13400000000000001</v>
      </c>
    </row>
    <row r="7" spans="2:7" x14ac:dyDescent="0.3">
      <c r="B7" s="5" t="s">
        <v>10</v>
      </c>
      <c r="C7" s="6">
        <v>377808</v>
      </c>
      <c r="D7" s="6">
        <v>4525000</v>
      </c>
      <c r="E7" s="7">
        <v>65</v>
      </c>
      <c r="F7" s="8">
        <v>0.27100000000000002</v>
      </c>
      <c r="G7" s="9">
        <v>0.442</v>
      </c>
    </row>
    <row r="8" spans="2:7" x14ac:dyDescent="0.3">
      <c r="B8" s="10" t="s">
        <v>11</v>
      </c>
      <c r="C8" s="11">
        <v>17817506</v>
      </c>
      <c r="D8" s="11">
        <v>34275000</v>
      </c>
      <c r="E8" s="12">
        <v>500</v>
      </c>
      <c r="F8" s="13">
        <v>0.372</v>
      </c>
      <c r="G8" s="14">
        <v>0.152</v>
      </c>
    </row>
    <row r="9" spans="2:7" ht="27.6" x14ac:dyDescent="0.3">
      <c r="B9" s="5" t="s">
        <v>12</v>
      </c>
      <c r="C9" s="6">
        <v>22767802</v>
      </c>
      <c r="D9" s="6">
        <v>38661000</v>
      </c>
      <c r="E9" s="7">
        <v>480</v>
      </c>
      <c r="F9" s="8">
        <v>0.29899999999999999</v>
      </c>
      <c r="G9" s="9">
        <v>0.13800000000000001</v>
      </c>
    </row>
    <row r="10" spans="2:7" x14ac:dyDescent="0.3">
      <c r="B10" s="10" t="s">
        <v>13</v>
      </c>
      <c r="C10" s="11">
        <v>47422608</v>
      </c>
      <c r="D10" s="11">
        <v>178788204</v>
      </c>
      <c r="E10" s="12">
        <v>2200</v>
      </c>
      <c r="F10" s="13">
        <v>0.29399999999999998</v>
      </c>
      <c r="G10" s="14">
        <v>0.246</v>
      </c>
    </row>
    <row r="11" spans="2:7" ht="27.6" x14ac:dyDescent="0.3">
      <c r="B11" s="5" t="s">
        <v>14</v>
      </c>
      <c r="C11" s="6">
        <v>31984658</v>
      </c>
      <c r="D11" s="6">
        <v>71279601</v>
      </c>
      <c r="E11" s="7">
        <v>1402</v>
      </c>
      <c r="F11" s="8">
        <v>0.30299999999999999</v>
      </c>
      <c r="G11" s="9">
        <v>0.248</v>
      </c>
    </row>
    <row r="12" spans="2:7" x14ac:dyDescent="0.3">
      <c r="B12" s="10" t="s">
        <v>15</v>
      </c>
      <c r="C12" s="11">
        <v>30388763</v>
      </c>
      <c r="D12" s="11">
        <v>77663734</v>
      </c>
      <c r="E12" s="12">
        <v>1206</v>
      </c>
      <c r="F12" s="13">
        <v>0.48899999999999999</v>
      </c>
      <c r="G12" s="14">
        <v>0.12</v>
      </c>
    </row>
    <row r="13" spans="2:7" ht="15" thickBot="1" x14ac:dyDescent="0.35">
      <c r="B13" s="15" t="s">
        <v>16</v>
      </c>
      <c r="C13" s="16">
        <v>75654015</v>
      </c>
      <c r="D13" s="16">
        <v>231319809</v>
      </c>
      <c r="E13" s="17">
        <v>3511</v>
      </c>
      <c r="F13" s="18">
        <v>0.32800000000000001</v>
      </c>
      <c r="G13" s="19">
        <v>0.33700000000000002</v>
      </c>
    </row>
    <row r="14" spans="2:7" ht="15" thickBot="1" x14ac:dyDescent="0.35">
      <c r="B14" s="20" t="s">
        <v>17</v>
      </c>
      <c r="C14" s="21">
        <f>SUM(C3:C13)</f>
        <v>364082000</v>
      </c>
      <c r="D14" s="21">
        <f>SUM(D3:D13)</f>
        <v>1025052332</v>
      </c>
      <c r="E14" s="21">
        <f>SUM(E3:E13)</f>
        <v>15688</v>
      </c>
      <c r="F14" s="22">
        <v>0.35</v>
      </c>
      <c r="G14" s="23">
        <v>0.26300000000000001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Topland,Anders Snøløs</dc:creator>
  <cp:lastModifiedBy>Topland, Anders Snøløs</cp:lastModifiedBy>
  <cp:lastPrinted>2021-12-10T14:43:18Z</cp:lastPrinted>
  <dcterms:created xsi:type="dcterms:W3CDTF">2021-12-08T17:56:24Z</dcterms:created>
  <dcterms:modified xsi:type="dcterms:W3CDTF">2021-12-13T07:43:56Z</dcterms:modified>
</cp:coreProperties>
</file>